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405"/>
  </bookViews>
  <sheets>
    <sheet name="固定資産台帳" sheetId="20" r:id="rId1"/>
  </sheets>
  <definedNames>
    <definedName name="_xlnm._FilterDatabase" localSheetId="0" hidden="1">固定資産台帳!$E$2:$N$45</definedName>
    <definedName name="AS2DocOpenMode" hidden="1">"AS2DocumentEdit"</definedName>
    <definedName name="_xlnm.Print_Area" localSheetId="0">固定資産台帳!$A$1:$M$45</definedName>
    <definedName name="_xlnm.Print_Titles" localSheetId="0">固定資産台帳!$1:$1</definedName>
    <definedName name="詰所・寄り場★003" localSheetId="0">#REF!</definedName>
    <definedName name="詰所・寄り場★003">#REF!</definedName>
    <definedName name="作業所・工作室" localSheetId="0">#REF!</definedName>
    <definedName name="作業所・工作室">#REF!</definedName>
    <definedName name="事務所★002" localSheetId="0">#REF!</definedName>
    <definedName name="事務所★002">#REF!</definedName>
    <definedName name="倉庫・物置★005">#REF!</definedName>
    <definedName name="庁舎★001" localSheetId="0">#REF!</definedName>
    <definedName name="庁舎★001">#REF!</definedName>
  </definedNames>
  <calcPr calcId="145621"/>
</workbook>
</file>

<file path=xl/calcChain.xml><?xml version="1.0" encoding="utf-8"?>
<calcChain xmlns="http://schemas.openxmlformats.org/spreadsheetml/2006/main">
  <c r="L45" i="20" l="1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L2" i="20"/>
</calcChain>
</file>

<file path=xl/sharedStrings.xml><?xml version="1.0" encoding="utf-8"?>
<sst xmlns="http://schemas.openxmlformats.org/spreadsheetml/2006/main" count="321" uniqueCount="82">
  <si>
    <t>取得年月日</t>
    <rPh sb="0" eb="2">
      <t>シュトク</t>
    </rPh>
    <rPh sb="2" eb="5">
      <t>ネンガッピ</t>
    </rPh>
    <phoneticPr fontId="2"/>
  </si>
  <si>
    <t>通常資産</t>
    <rPh sb="0" eb="2">
      <t>ツウジョウ</t>
    </rPh>
    <rPh sb="2" eb="4">
      <t>シサン</t>
    </rPh>
    <phoneticPr fontId="2"/>
  </si>
  <si>
    <t>行政財産</t>
    <rPh sb="0" eb="2">
      <t>ギョウセイ</t>
    </rPh>
    <rPh sb="2" eb="4">
      <t>ザイサン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</si>
  <si>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9"/>
  </si>
  <si>
    <t>取得価額等</t>
    <rPh sb="0" eb="2">
      <t>シュトク</t>
    </rPh>
    <rPh sb="2" eb="4">
      <t>カガク</t>
    </rPh>
    <rPh sb="4" eb="5">
      <t>トウ</t>
    </rPh>
    <phoneticPr fontId="1"/>
  </si>
  <si>
    <t>資産名称</t>
    <rPh sb="0" eb="2">
      <t>シサン</t>
    </rPh>
    <rPh sb="2" eb="4">
      <t>メイショウ</t>
    </rPh>
    <phoneticPr fontId="1"/>
  </si>
  <si>
    <t>売却可能区分</t>
    <rPh sb="0" eb="2">
      <t>バイキャク</t>
    </rPh>
    <rPh sb="2" eb="4">
      <t>カノウ</t>
    </rPh>
    <rPh sb="4" eb="6">
      <t>クブン</t>
    </rPh>
    <phoneticPr fontId="1"/>
  </si>
  <si>
    <t>所在地</t>
    <rPh sb="0" eb="3">
      <t>ショザイチ</t>
    </rPh>
    <phoneticPr fontId="9"/>
  </si>
  <si>
    <t>数量</t>
    <rPh sb="0" eb="2">
      <t>スウリョウ</t>
    </rPh>
    <phoneticPr fontId="9"/>
  </si>
  <si>
    <t>財産区分</t>
    <rPh sb="0" eb="2">
      <t>ザイサン</t>
    </rPh>
    <rPh sb="2" eb="4">
      <t>クブン</t>
    </rPh>
    <phoneticPr fontId="9"/>
  </si>
  <si>
    <t>物品</t>
    <rPh sb="0" eb="2">
      <t>ブッピン</t>
    </rPh>
    <phoneticPr fontId="1"/>
  </si>
  <si>
    <t>単位</t>
    <rPh sb="0" eb="2">
      <t>タンイ</t>
    </rPh>
    <phoneticPr fontId="9"/>
  </si>
  <si>
    <t>電話加入権</t>
    <rPh sb="0" eb="2">
      <t>デンワ</t>
    </rPh>
    <rPh sb="2" eb="5">
      <t>カニュウケン</t>
    </rPh>
    <phoneticPr fontId="1"/>
  </si>
  <si>
    <t>ソフトウェア</t>
  </si>
  <si>
    <t>期末帳簿価額</t>
    <rPh sb="0" eb="2">
      <t>キマツ</t>
    </rPh>
    <rPh sb="2" eb="4">
      <t>チョウボ</t>
    </rPh>
    <rPh sb="4" eb="6">
      <t>カガク</t>
    </rPh>
    <phoneticPr fontId="1"/>
  </si>
  <si>
    <t>No.</t>
    <phoneticPr fontId="2"/>
  </si>
  <si>
    <t>勘定科目</t>
    <rPh sb="0" eb="2">
      <t>カンジョウ</t>
    </rPh>
    <rPh sb="2" eb="4">
      <t>カモク</t>
    </rPh>
    <phoneticPr fontId="1"/>
  </si>
  <si>
    <t>建物（事業用）</t>
    <rPh sb="0" eb="2">
      <t>タテモノ</t>
    </rPh>
    <rPh sb="3" eb="6">
      <t>ジギョウヨウ</t>
    </rPh>
    <phoneticPr fontId="1"/>
  </si>
  <si>
    <t>工作物（事業用）</t>
    <rPh sb="0" eb="3">
      <t>コウサクブツ</t>
    </rPh>
    <rPh sb="4" eb="7">
      <t>ジギョウヨウ</t>
    </rPh>
    <phoneticPr fontId="1"/>
  </si>
  <si>
    <t>電話加入権</t>
    <rPh sb="0" eb="2">
      <t>デンワ</t>
    </rPh>
    <rPh sb="2" eb="5">
      <t>カニュウケン</t>
    </rPh>
    <phoneticPr fontId="9"/>
  </si>
  <si>
    <t>個</t>
    <rPh sb="0" eb="1">
      <t>コ</t>
    </rPh>
    <phoneticPr fontId="1"/>
  </si>
  <si>
    <t>建築工事</t>
    <rPh sb="0" eb="2">
      <t>ケンチク</t>
    </rPh>
    <rPh sb="2" eb="4">
      <t>コウジ</t>
    </rPh>
    <phoneticPr fontId="9"/>
  </si>
  <si>
    <t>昇降機設備工事</t>
    <rPh sb="0" eb="3">
      <t>ショウコウキ</t>
    </rPh>
    <rPh sb="3" eb="5">
      <t>セツビ</t>
    </rPh>
    <rPh sb="5" eb="7">
      <t>コウジ</t>
    </rPh>
    <phoneticPr fontId="9"/>
  </si>
  <si>
    <t>電気設備工事</t>
    <rPh sb="0" eb="2">
      <t>デンキ</t>
    </rPh>
    <rPh sb="2" eb="4">
      <t>セツビ</t>
    </rPh>
    <rPh sb="4" eb="6">
      <t>コウジ</t>
    </rPh>
    <phoneticPr fontId="9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</si>
  <si>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9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</si>
  <si>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9"/>
  </si>
  <si>
    <t>外構工事</t>
    <rPh sb="0" eb="2">
      <t>ガイコウ</t>
    </rPh>
    <rPh sb="2" eb="4">
      <t>コウジ</t>
    </rPh>
    <phoneticPr fontId="9"/>
  </si>
  <si>
    <t>電話加入権</t>
    <rPh sb="0" eb="5">
      <t>デンワカニュウケン</t>
    </rPh>
    <phoneticPr fontId="1"/>
  </si>
  <si>
    <t>トヨタスターレット</t>
    <phoneticPr fontId="1"/>
  </si>
  <si>
    <t>パソコン教室電源工事</t>
    <rPh sb="4" eb="6">
      <t>キョウシツ</t>
    </rPh>
    <rPh sb="6" eb="8">
      <t>デンゲン</t>
    </rPh>
    <rPh sb="8" eb="10">
      <t>コウジ</t>
    </rPh>
    <phoneticPr fontId="9"/>
  </si>
  <si>
    <t>ＰＣプロジェクター</t>
    <phoneticPr fontId="1"/>
  </si>
  <si>
    <t>ダイハツミラＬ</t>
    <phoneticPr fontId="1"/>
  </si>
  <si>
    <t>教材用備品ちょうしんくん</t>
    <rPh sb="0" eb="3">
      <t>キョウザイヨウ</t>
    </rPh>
    <rPh sb="3" eb="5">
      <t>ビヒン</t>
    </rPh>
    <phoneticPr fontId="9"/>
  </si>
  <si>
    <t>在宅看護実習室改修工事</t>
    <rPh sb="0" eb="2">
      <t>ザイタク</t>
    </rPh>
    <rPh sb="2" eb="4">
      <t>カンゴ</t>
    </rPh>
    <rPh sb="4" eb="6">
      <t>ジッシュウ</t>
    </rPh>
    <rPh sb="6" eb="7">
      <t>シツ</t>
    </rPh>
    <rPh sb="7" eb="9">
      <t>カイシュウ</t>
    </rPh>
    <rPh sb="9" eb="11">
      <t>コウジ</t>
    </rPh>
    <phoneticPr fontId="9"/>
  </si>
  <si>
    <t>広域観光案内看板</t>
    <rPh sb="0" eb="8">
      <t>コウイキカンコウアンナイカンバン</t>
    </rPh>
    <phoneticPr fontId="9"/>
  </si>
  <si>
    <t>トヨタプロボックス</t>
    <phoneticPr fontId="9"/>
  </si>
  <si>
    <t>トヨタパッソ</t>
    <phoneticPr fontId="1"/>
  </si>
  <si>
    <t>トヨタパッソ</t>
    <phoneticPr fontId="9"/>
  </si>
  <si>
    <t>トヨタプロボックス</t>
    <phoneticPr fontId="1"/>
  </si>
  <si>
    <t>岐阜県多治見市日ノ出町2-15</t>
    <rPh sb="0" eb="3">
      <t>ギフケン</t>
    </rPh>
    <rPh sb="3" eb="7">
      <t>タジミシ</t>
    </rPh>
    <rPh sb="7" eb="8">
      <t>ヒ</t>
    </rPh>
    <rPh sb="9" eb="10">
      <t>デ</t>
    </rPh>
    <rPh sb="10" eb="11">
      <t>マチ</t>
    </rPh>
    <phoneticPr fontId="1"/>
  </si>
  <si>
    <t>岐阜県土岐市土岐津町土岐口703-24</t>
    <rPh sb="0" eb="3">
      <t>ギフケン</t>
    </rPh>
    <rPh sb="3" eb="6">
      <t>トキシ</t>
    </rPh>
    <rPh sb="6" eb="8">
      <t>トキ</t>
    </rPh>
    <rPh sb="8" eb="9">
      <t>ツ</t>
    </rPh>
    <rPh sb="9" eb="10">
      <t>チョウ</t>
    </rPh>
    <rPh sb="10" eb="12">
      <t>トキ</t>
    </rPh>
    <rPh sb="12" eb="13">
      <t>クチ</t>
    </rPh>
    <phoneticPr fontId="1"/>
  </si>
  <si>
    <t>岐阜県多治見市豊岡町1-55</t>
    <rPh sb="0" eb="3">
      <t>ギフケン</t>
    </rPh>
    <rPh sb="3" eb="7">
      <t>タジミシ</t>
    </rPh>
    <rPh sb="7" eb="9">
      <t>トヨオカ</t>
    </rPh>
    <rPh sb="9" eb="10">
      <t>チョウ</t>
    </rPh>
    <phoneticPr fontId="1"/>
  </si>
  <si>
    <t>多治見橋バーキング駐車場（多治見市）</t>
    <rPh sb="0" eb="3">
      <t>タジミ</t>
    </rPh>
    <rPh sb="3" eb="4">
      <t>ハシ</t>
    </rPh>
    <rPh sb="9" eb="12">
      <t>チュウシャジョウ</t>
    </rPh>
    <rPh sb="13" eb="17">
      <t>タジミシ</t>
    </rPh>
    <phoneticPr fontId="1"/>
  </si>
  <si>
    <t>さかづき美術館駐車場（多治見市）</t>
    <rPh sb="4" eb="7">
      <t>ビジュツカン</t>
    </rPh>
    <rPh sb="7" eb="10">
      <t>チュウシャジョウ</t>
    </rPh>
    <rPh sb="11" eb="15">
      <t>タジミシ</t>
    </rPh>
    <phoneticPr fontId="1"/>
  </si>
  <si>
    <t>地域交流センター「ときわ」（瑞浪市）</t>
    <rPh sb="0" eb="2">
      <t>チイキ</t>
    </rPh>
    <rPh sb="2" eb="4">
      <t>コウリュウ</t>
    </rPh>
    <rPh sb="14" eb="17">
      <t>ミズナミシ</t>
    </rPh>
    <phoneticPr fontId="1"/>
  </si>
  <si>
    <t>市民公園内駐車場（瑞浪市）</t>
    <rPh sb="0" eb="2">
      <t>シミン</t>
    </rPh>
    <rPh sb="2" eb="4">
      <t>コウエン</t>
    </rPh>
    <rPh sb="4" eb="5">
      <t>ナイ</t>
    </rPh>
    <rPh sb="5" eb="7">
      <t>チュウシャ</t>
    </rPh>
    <rPh sb="7" eb="8">
      <t>ジョウ</t>
    </rPh>
    <rPh sb="9" eb="12">
      <t>ミズナミシ</t>
    </rPh>
    <phoneticPr fontId="1"/>
  </si>
  <si>
    <t>バーデンパークＳＯＧＩ（土岐市）</t>
    <rPh sb="12" eb="14">
      <t>トキ</t>
    </rPh>
    <rPh sb="14" eb="15">
      <t>シ</t>
    </rPh>
    <phoneticPr fontId="1"/>
  </si>
  <si>
    <t>永保寺駐車場（多治見市）</t>
    <rPh sb="0" eb="2">
      <t>エイホウ</t>
    </rPh>
    <rPh sb="2" eb="3">
      <t>テラ</t>
    </rPh>
    <rPh sb="3" eb="6">
      <t>チュウシャジョウ</t>
    </rPh>
    <rPh sb="7" eb="11">
      <t>タジミシ</t>
    </rPh>
    <phoneticPr fontId="1"/>
  </si>
  <si>
    <t>鬼岩公園駐車場（瑞浪市）</t>
    <rPh sb="0" eb="1">
      <t>オニ</t>
    </rPh>
    <rPh sb="1" eb="2">
      <t>イワ</t>
    </rPh>
    <rPh sb="2" eb="4">
      <t>コウエン</t>
    </rPh>
    <rPh sb="4" eb="7">
      <t>チュウシャジョウ</t>
    </rPh>
    <rPh sb="8" eb="11">
      <t>ミズナミシ</t>
    </rPh>
    <phoneticPr fontId="1"/>
  </si>
  <si>
    <t>日吉マレットゴルフ場駐車場（瑞浪市）</t>
    <rPh sb="0" eb="2">
      <t>ヒヨシ</t>
    </rPh>
    <rPh sb="9" eb="10">
      <t>ジョウ</t>
    </rPh>
    <rPh sb="10" eb="13">
      <t>チュウシャジョウ</t>
    </rPh>
    <rPh sb="14" eb="17">
      <t>ミズナミシ</t>
    </rPh>
    <phoneticPr fontId="1"/>
  </si>
  <si>
    <t>陶史の森第一駐車場（土岐市）</t>
    <rPh sb="0" eb="1">
      <t>トウ</t>
    </rPh>
    <rPh sb="1" eb="2">
      <t>シ</t>
    </rPh>
    <rPh sb="3" eb="4">
      <t>モリ</t>
    </rPh>
    <rPh sb="4" eb="6">
      <t>ダイイチ</t>
    </rPh>
    <rPh sb="6" eb="9">
      <t>チュウシャジョウ</t>
    </rPh>
    <rPh sb="10" eb="13">
      <t>トキシ</t>
    </rPh>
    <phoneticPr fontId="1"/>
  </si>
  <si>
    <t>かさはら潮見の森駐車場（多治見市）</t>
    <rPh sb="4" eb="6">
      <t>シオミ</t>
    </rPh>
    <rPh sb="7" eb="8">
      <t>モリ</t>
    </rPh>
    <rPh sb="8" eb="11">
      <t>チュウシャジョウ</t>
    </rPh>
    <rPh sb="12" eb="16">
      <t>タジミシ</t>
    </rPh>
    <phoneticPr fontId="1"/>
  </si>
  <si>
    <t>美濃焼ミュージアム駐車場隣接地（多治見市）</t>
    <rPh sb="0" eb="2">
      <t>ミノ</t>
    </rPh>
    <rPh sb="2" eb="3">
      <t>ヤキ</t>
    </rPh>
    <rPh sb="9" eb="12">
      <t>チュウシャジョウ</t>
    </rPh>
    <rPh sb="12" eb="15">
      <t>リンセツチ</t>
    </rPh>
    <rPh sb="16" eb="19">
      <t>タジミ</t>
    </rPh>
    <rPh sb="19" eb="20">
      <t>シ</t>
    </rPh>
    <phoneticPr fontId="1"/>
  </si>
  <si>
    <t>ドラゴン21広場駐車場（瑞浪市）</t>
    <rPh sb="6" eb="8">
      <t>ヒロバ</t>
    </rPh>
    <rPh sb="8" eb="11">
      <t>チュウシャジョウ</t>
    </rPh>
    <rPh sb="12" eb="15">
      <t>ミズナミシ</t>
    </rPh>
    <phoneticPr fontId="1"/>
  </si>
  <si>
    <t>道の駅どんぶり会館駐車場緑地（土岐市）</t>
    <rPh sb="0" eb="1">
      <t>ミチ</t>
    </rPh>
    <rPh sb="2" eb="3">
      <t>エキ</t>
    </rPh>
    <rPh sb="7" eb="9">
      <t>カイカン</t>
    </rPh>
    <rPh sb="9" eb="11">
      <t>チュウシャ</t>
    </rPh>
    <rPh sb="11" eb="12">
      <t>ジョウ</t>
    </rPh>
    <rPh sb="12" eb="14">
      <t>リョクチ</t>
    </rPh>
    <rPh sb="15" eb="18">
      <t>トキシ</t>
    </rPh>
    <phoneticPr fontId="1"/>
  </si>
  <si>
    <t>セラミックパークＭＩＮＯ駐車場（多治見市）</t>
    <rPh sb="12" eb="15">
      <t>チュウシャジョウ</t>
    </rPh>
    <rPh sb="16" eb="20">
      <t>タジミシ</t>
    </rPh>
    <phoneticPr fontId="1"/>
  </si>
  <si>
    <t>三の倉市民の里地球村駐車場（多治見市）</t>
    <rPh sb="0" eb="1">
      <t>サン</t>
    </rPh>
    <rPh sb="2" eb="3">
      <t>クラ</t>
    </rPh>
    <rPh sb="3" eb="5">
      <t>シミン</t>
    </rPh>
    <rPh sb="6" eb="7">
      <t>サト</t>
    </rPh>
    <rPh sb="7" eb="9">
      <t>チキュウ</t>
    </rPh>
    <rPh sb="9" eb="10">
      <t>ムラ</t>
    </rPh>
    <rPh sb="10" eb="13">
      <t>チュウシャジョウ</t>
    </rPh>
    <rPh sb="14" eb="18">
      <t>タジミシ</t>
    </rPh>
    <phoneticPr fontId="1"/>
  </si>
  <si>
    <t>桜堂薬師駐車場（瑞浪市）</t>
    <rPh sb="0" eb="1">
      <t>サクラ</t>
    </rPh>
    <rPh sb="1" eb="2">
      <t>ドウ</t>
    </rPh>
    <rPh sb="2" eb="4">
      <t>ヤクシ</t>
    </rPh>
    <rPh sb="4" eb="7">
      <t>チュウシャジョウ</t>
    </rPh>
    <rPh sb="8" eb="11">
      <t>ミズナミシ</t>
    </rPh>
    <phoneticPr fontId="1"/>
  </si>
  <si>
    <t>土岐市総合公園駐車場緑地（土岐市）</t>
    <rPh sb="0" eb="3">
      <t>トキシ</t>
    </rPh>
    <rPh sb="3" eb="5">
      <t>ソウゴウ</t>
    </rPh>
    <rPh sb="5" eb="7">
      <t>コウエン</t>
    </rPh>
    <rPh sb="7" eb="10">
      <t>チュウシャジョウ</t>
    </rPh>
    <rPh sb="10" eb="12">
      <t>リョクチ</t>
    </rPh>
    <rPh sb="13" eb="16">
      <t>トキシ</t>
    </rPh>
    <phoneticPr fontId="1"/>
  </si>
  <si>
    <t>土岐市産業文化振興センター・セラトピア（土岐市）</t>
    <rPh sb="0" eb="3">
      <t>トキシ</t>
    </rPh>
    <rPh sb="3" eb="5">
      <t>サンギョウ</t>
    </rPh>
    <rPh sb="5" eb="7">
      <t>ブンカ</t>
    </rPh>
    <rPh sb="7" eb="9">
      <t>シンコウ</t>
    </rPh>
    <rPh sb="20" eb="23">
      <t>トキシ</t>
    </rPh>
    <phoneticPr fontId="1"/>
  </si>
  <si>
    <t>土岐市美濃陶磁器歴史館駐車場（土岐市）</t>
    <rPh sb="0" eb="3">
      <t>トキシ</t>
    </rPh>
    <rPh sb="3" eb="5">
      <t>ミノ</t>
    </rPh>
    <rPh sb="5" eb="8">
      <t>トウジキ</t>
    </rPh>
    <rPh sb="8" eb="11">
      <t>レキシカン</t>
    </rPh>
    <rPh sb="11" eb="14">
      <t>チュウシャジョウ</t>
    </rPh>
    <rPh sb="15" eb="17">
      <t>トキ</t>
    </rPh>
    <rPh sb="17" eb="18">
      <t>シ</t>
    </rPh>
    <phoneticPr fontId="1"/>
  </si>
  <si>
    <t>土岐市美濃焼伝統産業会館駐車場（土岐市）</t>
    <rPh sb="0" eb="3">
      <t>トキシ</t>
    </rPh>
    <rPh sb="3" eb="5">
      <t>ミノ</t>
    </rPh>
    <rPh sb="5" eb="6">
      <t>ヤキ</t>
    </rPh>
    <rPh sb="6" eb="8">
      <t>デントウ</t>
    </rPh>
    <rPh sb="8" eb="10">
      <t>サンギョウ</t>
    </rPh>
    <rPh sb="10" eb="12">
      <t>カイカン</t>
    </rPh>
    <rPh sb="12" eb="15">
      <t>チュウシャジョウ</t>
    </rPh>
    <rPh sb="16" eb="19">
      <t>トキシ</t>
    </rPh>
    <phoneticPr fontId="1"/>
  </si>
  <si>
    <t>虎渓公園（多治見市）</t>
    <rPh sb="0" eb="2">
      <t>コケイ</t>
    </rPh>
    <rPh sb="2" eb="4">
      <t>コウエン</t>
    </rPh>
    <rPh sb="5" eb="9">
      <t>タジミシ</t>
    </rPh>
    <phoneticPr fontId="1"/>
  </si>
  <si>
    <t>大湫宿本陣跡（瑞浪市）</t>
    <rPh sb="0" eb="1">
      <t>オオ</t>
    </rPh>
    <rPh sb="1" eb="2">
      <t>クテ</t>
    </rPh>
    <rPh sb="2" eb="3">
      <t>シュク</t>
    </rPh>
    <rPh sb="3" eb="5">
      <t>ホンジン</t>
    </rPh>
    <rPh sb="5" eb="6">
      <t>アト</t>
    </rPh>
    <rPh sb="7" eb="10">
      <t>ミズナミシ</t>
    </rPh>
    <phoneticPr fontId="1"/>
  </si>
  <si>
    <t>織部の里公園駐車場（土岐市）</t>
    <rPh sb="0" eb="2">
      <t>オリベ</t>
    </rPh>
    <rPh sb="3" eb="4">
      <t>サト</t>
    </rPh>
    <rPh sb="4" eb="6">
      <t>コウエン</t>
    </rPh>
    <rPh sb="6" eb="9">
      <t>チュウシャジョウ</t>
    </rPh>
    <rPh sb="10" eb="13">
      <t>トキシ</t>
    </rPh>
    <phoneticPr fontId="1"/>
  </si>
  <si>
    <t>㎡</t>
    <phoneticPr fontId="1"/>
  </si>
  <si>
    <t>イソップ財務会計システムサーバー</t>
    <rPh sb="4" eb="6">
      <t>ザイム</t>
    </rPh>
    <rPh sb="6" eb="8">
      <t>カイケイ</t>
    </rPh>
    <phoneticPr fontId="9"/>
  </si>
  <si>
    <t>図書館システム</t>
    <rPh sb="0" eb="3">
      <t>トショカン</t>
    </rPh>
    <phoneticPr fontId="9"/>
  </si>
  <si>
    <t>校舎及び園舎</t>
    <rPh sb="0" eb="2">
      <t>コウシャ</t>
    </rPh>
    <rPh sb="2" eb="3">
      <t>オヨ</t>
    </rPh>
    <rPh sb="4" eb="6">
      <t>エンシャ</t>
    </rPh>
    <phoneticPr fontId="1"/>
  </si>
  <si>
    <t>昇降機設備</t>
    <rPh sb="0" eb="3">
      <t>ショウコウキ</t>
    </rPh>
    <rPh sb="3" eb="5">
      <t>セツビ</t>
    </rPh>
    <phoneticPr fontId="1"/>
  </si>
  <si>
    <t>電気設備</t>
    <rPh sb="0" eb="2">
      <t>デンキ</t>
    </rPh>
    <rPh sb="2" eb="4">
      <t>セツビ</t>
    </rPh>
    <phoneticPr fontId="1"/>
  </si>
  <si>
    <t>冷房及び暖房設備</t>
    <rPh sb="0" eb="2">
      <t>レイボウ</t>
    </rPh>
    <rPh sb="2" eb="3">
      <t>オヨ</t>
    </rPh>
    <rPh sb="4" eb="6">
      <t>ダンボウ</t>
    </rPh>
    <rPh sb="6" eb="8">
      <t>セツビ</t>
    </rPh>
    <phoneticPr fontId="1"/>
  </si>
  <si>
    <t>給排水又は衛生設備及びガス設備</t>
    <rPh sb="0" eb="3">
      <t>キュウハイスイ</t>
    </rPh>
    <rPh sb="3" eb="4">
      <t>マタ</t>
    </rPh>
    <rPh sb="5" eb="7">
      <t>エイセイ</t>
    </rPh>
    <rPh sb="7" eb="9">
      <t>セツビ</t>
    </rPh>
    <rPh sb="9" eb="10">
      <t>オヨ</t>
    </rPh>
    <rPh sb="13" eb="15">
      <t>セツビ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</si>
  <si>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</si>
  <si>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舗装道路及び舗装路面</t>
    <rPh sb="0" eb="2">
      <t>ホソウ</t>
    </rPh>
    <rPh sb="2" eb="4">
      <t>ドウロ</t>
    </rPh>
    <rPh sb="4" eb="5">
      <t>オヨ</t>
    </rPh>
    <rPh sb="6" eb="8">
      <t>ホソウ</t>
    </rPh>
    <rPh sb="8" eb="10">
      <t>ロメン</t>
    </rPh>
    <phoneticPr fontId="1"/>
  </si>
  <si>
    <t>家具及び電気機器</t>
    <rPh sb="0" eb="2">
      <t>カグ</t>
    </rPh>
    <rPh sb="2" eb="3">
      <t>オヨ</t>
    </rPh>
    <rPh sb="4" eb="6">
      <t>デンキ</t>
    </rPh>
    <rPh sb="6" eb="8">
      <t>キキ</t>
    </rPh>
    <phoneticPr fontId="1"/>
  </si>
  <si>
    <t>看板及び広告器具</t>
    <rPh sb="0" eb="2">
      <t>カンバン</t>
    </rPh>
    <rPh sb="2" eb="3">
      <t>オヨ</t>
    </rPh>
    <rPh sb="4" eb="6">
      <t>コウコク</t>
    </rPh>
    <rPh sb="6" eb="8">
      <t>キグ</t>
    </rPh>
    <phoneticPr fontId="1"/>
  </si>
  <si>
    <t>広告用のもの</t>
    <rPh sb="0" eb="3">
      <t>コウコクヨウ</t>
    </rPh>
    <phoneticPr fontId="1"/>
  </si>
  <si>
    <t>ソフトウェア</t>
    <phoneticPr fontId="1"/>
  </si>
  <si>
    <t>事務機器及び通信機器</t>
    <rPh sb="0" eb="2">
      <t>ジム</t>
    </rPh>
    <rPh sb="2" eb="4">
      <t>キキ</t>
    </rPh>
    <rPh sb="4" eb="5">
      <t>オヨ</t>
    </rPh>
    <rPh sb="6" eb="8">
      <t>ツウシン</t>
    </rPh>
    <rPh sb="8" eb="10">
      <t>キキ</t>
    </rPh>
    <phoneticPr fontId="1"/>
  </si>
  <si>
    <t>電話加入権</t>
  </si>
  <si>
    <t>用途</t>
    <rPh sb="0" eb="2">
      <t>ヨウト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</si>
</sst>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\-#,##0;&quot;－&quot;"/>
    <numFmt numFmtId="177" formatCode="#,##0_);[Red]\(#,##0\)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0_ "/>
    <numFmt numFmtId="182" formatCode="#,##0.00_);[Red]\(#,##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3" fillId="0" borderId="0">
      <alignment vertical="top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>
      <alignment vertical="top"/>
    </xf>
    <xf numFmtId="180" fontId="3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</cellStyleXfs>
  <cellXfs count="26">
    <xf numFmtId="0" fontId="0" fillId="0" borderId="0" xfId="0">
      <alignment vertical="center"/>
    </xf>
    <xf numFmtId="177" fontId="6" fillId="0" borderId="0" xfId="1" applyNumberFormat="1" applyFont="1" applyAlignment="1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left" vertical="center"/>
    </xf>
    <xf numFmtId="177" fontId="5" fillId="0" borderId="0" xfId="1" applyNumberFormat="1" applyFont="1" applyFill="1" applyBorder="1" applyAlignment="1">
      <alignment horizontal="left" vertical="center" wrapText="1"/>
    </xf>
    <xf numFmtId="177" fontId="4" fillId="0" borderId="0" xfId="1" applyNumberFormat="1" applyFont="1" applyFill="1" applyBorder="1" applyAlignment="1">
      <alignment horizontal="left" vertical="center"/>
    </xf>
    <xf numFmtId="177" fontId="4" fillId="0" borderId="3" xfId="1" applyNumberFormat="1" applyFont="1" applyFill="1" applyBorder="1" applyAlignment="1">
      <alignment vertical="center"/>
    </xf>
    <xf numFmtId="177" fontId="6" fillId="0" borderId="0" xfId="1" applyNumberFormat="1" applyFont="1" applyAlignment="1">
      <alignment vertical="center" shrinkToFit="1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left" vertical="center" shrinkToFit="1"/>
    </xf>
    <xf numFmtId="0" fontId="4" fillId="0" borderId="3" xfId="1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181" fontId="5" fillId="2" borderId="1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left" vertical="center"/>
    </xf>
    <xf numFmtId="182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57" fontId="4" fillId="0" borderId="2" xfId="1" applyNumberFormat="1" applyFont="1" applyFill="1" applyBorder="1" applyAlignment="1">
      <alignment horizontal="left" vertical="center"/>
    </xf>
  </cellXfs>
  <cellStyles count="7">
    <cellStyle name="パーセント()" xfId="2"/>
    <cellStyle name="パーセント(0.00)" xfId="3"/>
    <cellStyle name="パーセント[0.00]" xfId="4"/>
    <cellStyle name="見出し１" xfId="5"/>
    <cellStyle name="折り返し" xf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CCCCFF"/>
      <color rgb="FF0000FF"/>
      <color rgb="FFFFFFCC"/>
      <color rgb="FFCC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5"/>
  <sheetViews>
    <sheetView showGridLines="0" tabSelected="1" zoomScale="75" zoomScaleNormal="75" workbookViewId="0">
      <selection activeCell="N24" sqref="N24"/>
    </sheetView>
  </sheetViews>
  <sheetFormatPr defaultColWidth="9" defaultRowHeight="19.5" customHeight="1" x14ac:dyDescent="0.15"/>
  <cols>
    <col min="1" max="1" width="5.5" style="1" customWidth="1"/>
    <col min="2" max="2" width="16" style="1" customWidth="1"/>
    <col min="3" max="3" width="27.125" style="1" customWidth="1"/>
    <col min="4" max="4" width="22.875" style="1" customWidth="1"/>
    <col min="5" max="5" width="13.25" style="1" customWidth="1"/>
    <col min="6" max="6" width="15.5" style="8" customWidth="1"/>
    <col min="7" max="7" width="15.25" style="1" customWidth="1"/>
    <col min="8" max="8" width="26.875" style="13" bestFit="1" customWidth="1"/>
    <col min="9" max="9" width="9.75" style="1" bestFit="1" customWidth="1"/>
    <col min="10" max="10" width="11.25" style="1" bestFit="1" customWidth="1"/>
    <col min="11" max="11" width="5.25" style="1" bestFit="1" customWidth="1"/>
    <col min="12" max="12" width="15.625" style="1" customWidth="1"/>
    <col min="13" max="13" width="9" style="1" customWidth="1"/>
    <col min="14" max="14" width="9" style="9"/>
    <col min="15" max="16384" width="9" style="1"/>
  </cols>
  <sheetData>
    <row r="1" spans="1:14" s="3" customFormat="1" ht="19.5" customHeight="1" x14ac:dyDescent="0.15">
      <c r="A1" s="17" t="s">
        <v>15</v>
      </c>
      <c r="B1" s="17" t="s">
        <v>16</v>
      </c>
      <c r="C1" s="17" t="s">
        <v>7</v>
      </c>
      <c r="D1" s="17" t="s">
        <v>5</v>
      </c>
      <c r="E1" s="17" t="s">
        <v>0</v>
      </c>
      <c r="F1" s="19" t="s">
        <v>4</v>
      </c>
      <c r="G1" s="20" t="s">
        <v>14</v>
      </c>
      <c r="H1" s="18" t="s">
        <v>81</v>
      </c>
      <c r="I1" s="17" t="s">
        <v>6</v>
      </c>
      <c r="J1" s="19" t="s">
        <v>8</v>
      </c>
      <c r="K1" s="21" t="s">
        <v>11</v>
      </c>
      <c r="L1" s="19" t="s">
        <v>3</v>
      </c>
      <c r="M1" s="17" t="s">
        <v>9</v>
      </c>
      <c r="N1" s="10"/>
    </row>
    <row r="2" spans="1:14" s="5" customFormat="1" ht="19.5" customHeight="1" x14ac:dyDescent="0.15">
      <c r="A2" s="2">
        <v>1</v>
      </c>
      <c r="B2" s="24" t="s">
        <v>12</v>
      </c>
      <c r="C2" s="15" t="s">
        <v>39</v>
      </c>
      <c r="D2" s="6" t="s">
        <v>19</v>
      </c>
      <c r="E2" s="25">
        <v>26543</v>
      </c>
      <c r="F2" s="7">
        <v>50000</v>
      </c>
      <c r="G2" s="12">
        <v>50000</v>
      </c>
      <c r="H2" s="16" t="s">
        <v>80</v>
      </c>
      <c r="I2" s="22" t="s">
        <v>1</v>
      </c>
      <c r="J2" s="23">
        <v>1</v>
      </c>
      <c r="K2" s="4" t="s">
        <v>20</v>
      </c>
      <c r="L2" s="7">
        <f t="shared" ref="L2:L21" si="0">F2-G2</f>
        <v>0</v>
      </c>
      <c r="M2" s="22" t="s">
        <v>2</v>
      </c>
      <c r="N2" s="11"/>
    </row>
    <row r="3" spans="1:14" s="5" customFormat="1" ht="19.5" customHeight="1" x14ac:dyDescent="0.15">
      <c r="A3" s="2">
        <v>2</v>
      </c>
      <c r="B3" s="24" t="s">
        <v>17</v>
      </c>
      <c r="C3" s="15" t="s">
        <v>40</v>
      </c>
      <c r="D3" s="6" t="s">
        <v>21</v>
      </c>
      <c r="E3" s="25">
        <v>34425</v>
      </c>
      <c r="F3" s="7">
        <v>538413892</v>
      </c>
      <c r="G3" s="12">
        <v>166908301</v>
      </c>
      <c r="H3" s="16" t="s">
        <v>68</v>
      </c>
      <c r="I3" s="22" t="s">
        <v>1</v>
      </c>
      <c r="J3" s="23">
        <v>2582.81</v>
      </c>
      <c r="K3" s="4" t="s">
        <v>65</v>
      </c>
      <c r="L3" s="7">
        <f t="shared" si="0"/>
        <v>371505591</v>
      </c>
      <c r="M3" s="22" t="s">
        <v>2</v>
      </c>
      <c r="N3" s="11"/>
    </row>
    <row r="4" spans="1:14" s="5" customFormat="1" ht="19.5" customHeight="1" x14ac:dyDescent="0.15">
      <c r="A4" s="2">
        <v>3</v>
      </c>
      <c r="B4" s="24" t="s">
        <v>17</v>
      </c>
      <c r="C4" s="15" t="s">
        <v>40</v>
      </c>
      <c r="D4" s="6" t="s">
        <v>22</v>
      </c>
      <c r="E4" s="25">
        <v>34425</v>
      </c>
      <c r="F4" s="7">
        <v>10764731</v>
      </c>
      <c r="G4" s="12">
        <v>1</v>
      </c>
      <c r="H4" s="16" t="s">
        <v>69</v>
      </c>
      <c r="I4" s="22" t="s">
        <v>1</v>
      </c>
      <c r="J4" s="23">
        <v>1</v>
      </c>
      <c r="K4" s="4" t="s">
        <v>20</v>
      </c>
      <c r="L4" s="7">
        <f t="shared" si="0"/>
        <v>10764730</v>
      </c>
      <c r="M4" s="22" t="s">
        <v>2</v>
      </c>
      <c r="N4" s="11"/>
    </row>
    <row r="5" spans="1:14" s="5" customFormat="1" ht="19.5" customHeight="1" x14ac:dyDescent="0.15">
      <c r="A5" s="2">
        <v>4</v>
      </c>
      <c r="B5" s="24" t="s">
        <v>17</v>
      </c>
      <c r="C5" s="15" t="s">
        <v>40</v>
      </c>
      <c r="D5" s="6" t="s">
        <v>23</v>
      </c>
      <c r="E5" s="25">
        <v>34425</v>
      </c>
      <c r="F5" s="7">
        <v>73579272</v>
      </c>
      <c r="G5" s="12">
        <v>1</v>
      </c>
      <c r="H5" s="16" t="s">
        <v>70</v>
      </c>
      <c r="I5" s="22" t="s">
        <v>1</v>
      </c>
      <c r="J5" s="23">
        <v>1</v>
      </c>
      <c r="K5" s="4" t="s">
        <v>20</v>
      </c>
      <c r="L5" s="7">
        <f t="shared" si="0"/>
        <v>73579271</v>
      </c>
      <c r="M5" s="22" t="s">
        <v>2</v>
      </c>
      <c r="N5" s="11"/>
    </row>
    <row r="6" spans="1:14" s="5" customFormat="1" ht="19.5" customHeight="1" x14ac:dyDescent="0.15">
      <c r="A6" s="2">
        <v>5</v>
      </c>
      <c r="B6" s="24" t="s">
        <v>17</v>
      </c>
      <c r="C6" s="15" t="s">
        <v>40</v>
      </c>
      <c r="D6" s="6" t="s">
        <v>24</v>
      </c>
      <c r="E6" s="25">
        <v>34425</v>
      </c>
      <c r="F6" s="7">
        <v>96111422</v>
      </c>
      <c r="G6" s="12">
        <v>1</v>
      </c>
      <c r="H6" s="16" t="s">
        <v>71</v>
      </c>
      <c r="I6" s="22" t="s">
        <v>1</v>
      </c>
      <c r="J6" s="23">
        <v>1</v>
      </c>
      <c r="K6" s="4" t="s">
        <v>20</v>
      </c>
      <c r="L6" s="7">
        <f t="shared" si="0"/>
        <v>96111421</v>
      </c>
      <c r="M6" s="22" t="s">
        <v>2</v>
      </c>
      <c r="N6" s="11"/>
    </row>
    <row r="7" spans="1:14" s="5" customFormat="1" ht="19.5" customHeight="1" x14ac:dyDescent="0.15">
      <c r="A7" s="2">
        <v>6</v>
      </c>
      <c r="B7" s="24" t="s">
        <v>17</v>
      </c>
      <c r="C7" s="15" t="s">
        <v>40</v>
      </c>
      <c r="D7" s="6" t="s">
        <v>25</v>
      </c>
      <c r="E7" s="25">
        <v>34425</v>
      </c>
      <c r="F7" s="7">
        <v>40383459</v>
      </c>
      <c r="G7" s="12">
        <v>1</v>
      </c>
      <c r="H7" s="16" t="s">
        <v>72</v>
      </c>
      <c r="I7" s="22" t="s">
        <v>1</v>
      </c>
      <c r="J7" s="23">
        <v>1</v>
      </c>
      <c r="K7" s="4" t="s">
        <v>20</v>
      </c>
      <c r="L7" s="7">
        <f t="shared" si="0"/>
        <v>40383458</v>
      </c>
      <c r="M7" s="22" t="s">
        <v>2</v>
      </c>
      <c r="N7" s="11"/>
    </row>
    <row r="8" spans="1:14" s="5" customFormat="1" ht="19.5" customHeight="1" x14ac:dyDescent="0.15">
      <c r="A8" s="2">
        <v>7</v>
      </c>
      <c r="B8" s="24" t="s">
        <v>18</v>
      </c>
      <c r="C8" s="15" t="s">
        <v>40</v>
      </c>
      <c r="D8" s="6" t="s">
        <v>26</v>
      </c>
      <c r="E8" s="25">
        <v>34425</v>
      </c>
      <c r="F8" s="7">
        <v>16955224</v>
      </c>
      <c r="G8" s="12">
        <v>1</v>
      </c>
      <c r="H8" s="16" t="s">
        <v>74</v>
      </c>
      <c r="I8" s="22" t="s">
        <v>1</v>
      </c>
      <c r="J8" s="23">
        <v>1</v>
      </c>
      <c r="K8" s="4" t="s">
        <v>20</v>
      </c>
      <c r="L8" s="7">
        <f t="shared" si="0"/>
        <v>16955223</v>
      </c>
      <c r="M8" s="22" t="s">
        <v>2</v>
      </c>
      <c r="N8" s="11"/>
    </row>
    <row r="9" spans="1:14" s="5" customFormat="1" ht="19.5" customHeight="1" x14ac:dyDescent="0.15">
      <c r="A9" s="2">
        <v>8</v>
      </c>
      <c r="B9" s="24" t="s">
        <v>12</v>
      </c>
      <c r="C9" s="15" t="s">
        <v>40</v>
      </c>
      <c r="D9" s="6" t="s">
        <v>27</v>
      </c>
      <c r="E9" s="25">
        <v>34425</v>
      </c>
      <c r="F9" s="7">
        <v>72000</v>
      </c>
      <c r="G9" s="12">
        <v>72000</v>
      </c>
      <c r="H9" s="16" t="s">
        <v>80</v>
      </c>
      <c r="I9" s="22" t="s">
        <v>1</v>
      </c>
      <c r="J9" s="23">
        <v>1</v>
      </c>
      <c r="K9" s="4" t="s">
        <v>20</v>
      </c>
      <c r="L9" s="7">
        <f t="shared" si="0"/>
        <v>0</v>
      </c>
      <c r="M9" s="22" t="s">
        <v>2</v>
      </c>
      <c r="N9" s="11"/>
    </row>
    <row r="10" spans="1:14" s="5" customFormat="1" ht="19.5" customHeight="1" x14ac:dyDescent="0.15">
      <c r="A10" s="2">
        <v>9</v>
      </c>
      <c r="B10" s="24" t="s">
        <v>10</v>
      </c>
      <c r="C10" s="15" t="s">
        <v>40</v>
      </c>
      <c r="D10" s="6" t="s">
        <v>28</v>
      </c>
      <c r="E10" s="25">
        <v>35880</v>
      </c>
      <c r="F10" s="7">
        <v>799900</v>
      </c>
      <c r="G10" s="12">
        <v>1</v>
      </c>
      <c r="H10" s="16" t="s">
        <v>73</v>
      </c>
      <c r="I10" s="22" t="s">
        <v>1</v>
      </c>
      <c r="J10" s="23">
        <v>1</v>
      </c>
      <c r="K10" s="4" t="s">
        <v>20</v>
      </c>
      <c r="L10" s="7">
        <f t="shared" si="0"/>
        <v>799899</v>
      </c>
      <c r="M10" s="22" t="s">
        <v>2</v>
      </c>
      <c r="N10" s="11"/>
    </row>
    <row r="11" spans="1:14" s="5" customFormat="1" ht="19.5" customHeight="1" x14ac:dyDescent="0.15">
      <c r="A11" s="2">
        <v>10</v>
      </c>
      <c r="B11" s="24" t="s">
        <v>12</v>
      </c>
      <c r="C11" s="15" t="s">
        <v>41</v>
      </c>
      <c r="D11" s="6" t="s">
        <v>19</v>
      </c>
      <c r="E11" s="25">
        <v>35886</v>
      </c>
      <c r="F11" s="7">
        <v>72000</v>
      </c>
      <c r="G11" s="12">
        <v>72000</v>
      </c>
      <c r="H11" s="16" t="s">
        <v>80</v>
      </c>
      <c r="I11" s="22" t="s">
        <v>1</v>
      </c>
      <c r="J11" s="23">
        <v>1</v>
      </c>
      <c r="K11" s="4" t="s">
        <v>20</v>
      </c>
      <c r="L11" s="7">
        <f t="shared" si="0"/>
        <v>0</v>
      </c>
      <c r="M11" s="22" t="s">
        <v>2</v>
      </c>
      <c r="N11" s="11"/>
    </row>
    <row r="12" spans="1:14" s="5" customFormat="1" ht="19.5" customHeight="1" x14ac:dyDescent="0.15">
      <c r="A12" s="2">
        <v>11</v>
      </c>
      <c r="B12" s="24" t="s">
        <v>17</v>
      </c>
      <c r="C12" s="15" t="s">
        <v>40</v>
      </c>
      <c r="D12" s="6" t="s">
        <v>29</v>
      </c>
      <c r="E12" s="25">
        <v>36251</v>
      </c>
      <c r="F12" s="7">
        <v>2047500</v>
      </c>
      <c r="G12" s="12">
        <v>1</v>
      </c>
      <c r="H12" s="16" t="s">
        <v>70</v>
      </c>
      <c r="I12" s="22" t="s">
        <v>1</v>
      </c>
      <c r="J12" s="23">
        <v>1</v>
      </c>
      <c r="K12" s="4" t="s">
        <v>20</v>
      </c>
      <c r="L12" s="7">
        <f t="shared" si="0"/>
        <v>2047499</v>
      </c>
      <c r="M12" s="22" t="s">
        <v>2</v>
      </c>
      <c r="N12" s="11"/>
    </row>
    <row r="13" spans="1:14" s="5" customFormat="1" ht="19.5" customHeight="1" x14ac:dyDescent="0.15">
      <c r="A13" s="2">
        <v>12</v>
      </c>
      <c r="B13" s="24" t="s">
        <v>10</v>
      </c>
      <c r="C13" s="15" t="s">
        <v>40</v>
      </c>
      <c r="D13" s="6" t="s">
        <v>30</v>
      </c>
      <c r="E13" s="25">
        <v>37390</v>
      </c>
      <c r="F13" s="7">
        <v>682500</v>
      </c>
      <c r="G13" s="12">
        <v>1</v>
      </c>
      <c r="H13" s="16" t="s">
        <v>75</v>
      </c>
      <c r="I13" s="22" t="s">
        <v>1</v>
      </c>
      <c r="J13" s="23">
        <v>1</v>
      </c>
      <c r="K13" s="4" t="s">
        <v>20</v>
      </c>
      <c r="L13" s="7">
        <f t="shared" si="0"/>
        <v>682499</v>
      </c>
      <c r="M13" s="22" t="s">
        <v>2</v>
      </c>
      <c r="N13" s="11"/>
    </row>
    <row r="14" spans="1:14" s="5" customFormat="1" ht="19.5" customHeight="1" x14ac:dyDescent="0.15">
      <c r="A14" s="2">
        <v>13</v>
      </c>
      <c r="B14" s="24" t="s">
        <v>10</v>
      </c>
      <c r="C14" s="15" t="s">
        <v>40</v>
      </c>
      <c r="D14" s="6" t="s">
        <v>31</v>
      </c>
      <c r="E14" s="25">
        <v>38160</v>
      </c>
      <c r="F14" s="7">
        <v>688800</v>
      </c>
      <c r="G14" s="12">
        <v>1</v>
      </c>
      <c r="H14" s="16" t="s">
        <v>73</v>
      </c>
      <c r="I14" s="22" t="s">
        <v>1</v>
      </c>
      <c r="J14" s="23">
        <v>1</v>
      </c>
      <c r="K14" s="4" t="s">
        <v>20</v>
      </c>
      <c r="L14" s="7">
        <f t="shared" si="0"/>
        <v>688799</v>
      </c>
      <c r="M14" s="22" t="s">
        <v>2</v>
      </c>
      <c r="N14" s="11"/>
    </row>
    <row r="15" spans="1:14" s="5" customFormat="1" ht="19.5" customHeight="1" x14ac:dyDescent="0.15">
      <c r="A15" s="2">
        <v>14</v>
      </c>
      <c r="B15" s="24" t="s">
        <v>10</v>
      </c>
      <c r="C15" s="15" t="s">
        <v>40</v>
      </c>
      <c r="D15" s="6" t="s">
        <v>32</v>
      </c>
      <c r="E15" s="25">
        <v>39643</v>
      </c>
      <c r="F15" s="7">
        <v>714000</v>
      </c>
      <c r="G15" s="12">
        <v>1</v>
      </c>
      <c r="H15" s="16" t="s">
        <v>76</v>
      </c>
      <c r="I15" s="22" t="s">
        <v>1</v>
      </c>
      <c r="J15" s="23">
        <v>1</v>
      </c>
      <c r="K15" s="4" t="s">
        <v>20</v>
      </c>
      <c r="L15" s="7">
        <f t="shared" si="0"/>
        <v>713999</v>
      </c>
      <c r="M15" s="22" t="s">
        <v>2</v>
      </c>
      <c r="N15" s="11"/>
    </row>
    <row r="16" spans="1:14" s="5" customFormat="1" ht="19.5" customHeight="1" x14ac:dyDescent="0.15">
      <c r="A16" s="2">
        <v>15</v>
      </c>
      <c r="B16" s="24" t="s">
        <v>17</v>
      </c>
      <c r="C16" s="15" t="s">
        <v>40</v>
      </c>
      <c r="D16" s="6" t="s">
        <v>33</v>
      </c>
      <c r="E16" s="25">
        <v>40102</v>
      </c>
      <c r="F16" s="7">
        <v>4515000</v>
      </c>
      <c r="G16" s="12">
        <v>3499125</v>
      </c>
      <c r="H16" s="16" t="s">
        <v>68</v>
      </c>
      <c r="I16" s="22" t="s">
        <v>1</v>
      </c>
      <c r="J16" s="23">
        <v>1</v>
      </c>
      <c r="K16" s="4" t="s">
        <v>20</v>
      </c>
      <c r="L16" s="7">
        <f t="shared" si="0"/>
        <v>1015875</v>
      </c>
      <c r="M16" s="22" t="s">
        <v>2</v>
      </c>
      <c r="N16" s="11"/>
    </row>
    <row r="17" spans="1:14" s="5" customFormat="1" ht="19.5" customHeight="1" x14ac:dyDescent="0.15">
      <c r="A17" s="2">
        <v>16</v>
      </c>
      <c r="B17" s="24" t="s">
        <v>18</v>
      </c>
      <c r="C17" s="15" t="s">
        <v>42</v>
      </c>
      <c r="D17" s="6" t="s">
        <v>34</v>
      </c>
      <c r="E17" s="25">
        <v>40240</v>
      </c>
      <c r="F17" s="7">
        <v>174090</v>
      </c>
      <c r="G17" s="12">
        <v>112429</v>
      </c>
      <c r="H17" s="16" t="s">
        <v>77</v>
      </c>
      <c r="I17" s="22" t="s">
        <v>1</v>
      </c>
      <c r="J17" s="23">
        <v>1</v>
      </c>
      <c r="K17" s="4" t="s">
        <v>20</v>
      </c>
      <c r="L17" s="7">
        <f t="shared" si="0"/>
        <v>61661</v>
      </c>
      <c r="M17" s="22" t="s">
        <v>2</v>
      </c>
      <c r="N17" s="11"/>
    </row>
    <row r="18" spans="1:14" s="5" customFormat="1" ht="19.5" customHeight="1" x14ac:dyDescent="0.15">
      <c r="A18" s="2">
        <v>17</v>
      </c>
      <c r="B18" s="24" t="s">
        <v>18</v>
      </c>
      <c r="C18" s="15" t="s">
        <v>43</v>
      </c>
      <c r="D18" s="6" t="s">
        <v>34</v>
      </c>
      <c r="E18" s="25">
        <v>40240</v>
      </c>
      <c r="F18" s="7">
        <v>174090</v>
      </c>
      <c r="G18" s="12">
        <v>112429</v>
      </c>
      <c r="H18" s="16" t="s">
        <v>77</v>
      </c>
      <c r="I18" s="22" t="s">
        <v>1</v>
      </c>
      <c r="J18" s="23">
        <v>1</v>
      </c>
      <c r="K18" s="4" t="s">
        <v>20</v>
      </c>
      <c r="L18" s="7">
        <f t="shared" si="0"/>
        <v>61661</v>
      </c>
      <c r="M18" s="22" t="s">
        <v>2</v>
      </c>
      <c r="N18" s="11"/>
    </row>
    <row r="19" spans="1:14" s="5" customFormat="1" ht="19.5" customHeight="1" x14ac:dyDescent="0.15">
      <c r="A19" s="2">
        <v>18</v>
      </c>
      <c r="B19" s="24" t="s">
        <v>18</v>
      </c>
      <c r="C19" s="15" t="s">
        <v>44</v>
      </c>
      <c r="D19" s="6" t="s">
        <v>34</v>
      </c>
      <c r="E19" s="25">
        <v>40240</v>
      </c>
      <c r="F19" s="7">
        <v>174090</v>
      </c>
      <c r="G19" s="12">
        <v>112429</v>
      </c>
      <c r="H19" s="16" t="s">
        <v>77</v>
      </c>
      <c r="I19" s="22" t="s">
        <v>1</v>
      </c>
      <c r="J19" s="23">
        <v>1</v>
      </c>
      <c r="K19" s="4" t="s">
        <v>20</v>
      </c>
      <c r="L19" s="7">
        <f t="shared" si="0"/>
        <v>61661</v>
      </c>
      <c r="M19" s="22" t="s">
        <v>2</v>
      </c>
      <c r="N19" s="11"/>
    </row>
    <row r="20" spans="1:14" s="5" customFormat="1" ht="19.5" customHeight="1" x14ac:dyDescent="0.15">
      <c r="A20" s="2">
        <v>19</v>
      </c>
      <c r="B20" s="24" t="s">
        <v>18</v>
      </c>
      <c r="C20" s="15" t="s">
        <v>45</v>
      </c>
      <c r="D20" s="6" t="s">
        <v>34</v>
      </c>
      <c r="E20" s="25">
        <v>40240</v>
      </c>
      <c r="F20" s="7">
        <v>174090</v>
      </c>
      <c r="G20" s="12">
        <v>112429</v>
      </c>
      <c r="H20" s="16" t="s">
        <v>77</v>
      </c>
      <c r="I20" s="22" t="s">
        <v>1</v>
      </c>
      <c r="J20" s="23">
        <v>1</v>
      </c>
      <c r="K20" s="4" t="s">
        <v>20</v>
      </c>
      <c r="L20" s="7">
        <f t="shared" si="0"/>
        <v>61661</v>
      </c>
      <c r="M20" s="22" t="s">
        <v>2</v>
      </c>
      <c r="N20" s="11"/>
    </row>
    <row r="21" spans="1:14" s="5" customFormat="1" ht="19.5" customHeight="1" x14ac:dyDescent="0.15">
      <c r="A21" s="2">
        <v>20</v>
      </c>
      <c r="B21" s="24" t="s">
        <v>18</v>
      </c>
      <c r="C21" s="15" t="s">
        <v>46</v>
      </c>
      <c r="D21" s="6" t="s">
        <v>34</v>
      </c>
      <c r="E21" s="25">
        <v>40240</v>
      </c>
      <c r="F21" s="7">
        <v>174090</v>
      </c>
      <c r="G21" s="12">
        <v>112429</v>
      </c>
      <c r="H21" s="16" t="s">
        <v>77</v>
      </c>
      <c r="I21" s="22" t="s">
        <v>1</v>
      </c>
      <c r="J21" s="23">
        <v>1</v>
      </c>
      <c r="K21" s="4" t="s">
        <v>20</v>
      </c>
      <c r="L21" s="7">
        <f t="shared" si="0"/>
        <v>61661</v>
      </c>
      <c r="M21" s="22" t="s">
        <v>2</v>
      </c>
      <c r="N21" s="11"/>
    </row>
    <row r="22" spans="1:14" s="5" customFormat="1" ht="19.5" customHeight="1" x14ac:dyDescent="0.15">
      <c r="A22" s="2">
        <v>21</v>
      </c>
      <c r="B22" s="24" t="s">
        <v>13</v>
      </c>
      <c r="C22" s="15" t="s">
        <v>40</v>
      </c>
      <c r="D22" s="6" t="s">
        <v>67</v>
      </c>
      <c r="E22" s="25">
        <v>40466</v>
      </c>
      <c r="F22" s="7">
        <v>630000</v>
      </c>
      <c r="G22" s="12">
        <v>0</v>
      </c>
      <c r="H22" s="16" t="s">
        <v>78</v>
      </c>
      <c r="I22" s="22" t="s">
        <v>1</v>
      </c>
      <c r="J22" s="23">
        <v>1</v>
      </c>
      <c r="K22" s="4" t="s">
        <v>20</v>
      </c>
      <c r="L22" s="7">
        <v>630000</v>
      </c>
      <c r="M22" s="22" t="s">
        <v>2</v>
      </c>
      <c r="N22" s="11"/>
    </row>
    <row r="23" spans="1:14" s="5" customFormat="1" ht="19.5" customHeight="1" x14ac:dyDescent="0.15">
      <c r="A23" s="2">
        <v>22</v>
      </c>
      <c r="B23" s="24" t="s">
        <v>18</v>
      </c>
      <c r="C23" s="15" t="s">
        <v>47</v>
      </c>
      <c r="D23" s="6" t="s">
        <v>34</v>
      </c>
      <c r="E23" s="25">
        <v>40630</v>
      </c>
      <c r="F23" s="14">
        <v>184625</v>
      </c>
      <c r="G23" s="12">
        <v>128463</v>
      </c>
      <c r="H23" s="16" t="s">
        <v>77</v>
      </c>
      <c r="I23" s="22" t="s">
        <v>1</v>
      </c>
      <c r="J23" s="23">
        <v>1</v>
      </c>
      <c r="K23" s="4" t="s">
        <v>20</v>
      </c>
      <c r="L23" s="7">
        <f t="shared" ref="L23:L45" si="1">F23-G23</f>
        <v>56162</v>
      </c>
      <c r="M23" s="22" t="s">
        <v>2</v>
      </c>
      <c r="N23" s="11"/>
    </row>
    <row r="24" spans="1:14" s="5" customFormat="1" ht="19.5" customHeight="1" x14ac:dyDescent="0.15">
      <c r="A24" s="2">
        <v>23</v>
      </c>
      <c r="B24" s="24" t="s">
        <v>18</v>
      </c>
      <c r="C24" s="15" t="s">
        <v>48</v>
      </c>
      <c r="D24" s="6" t="s">
        <v>34</v>
      </c>
      <c r="E24" s="25">
        <v>40630</v>
      </c>
      <c r="F24" s="14">
        <v>184625</v>
      </c>
      <c r="G24" s="12">
        <v>128463</v>
      </c>
      <c r="H24" s="16" t="s">
        <v>77</v>
      </c>
      <c r="I24" s="22" t="s">
        <v>1</v>
      </c>
      <c r="J24" s="23">
        <v>1</v>
      </c>
      <c r="K24" s="4" t="s">
        <v>20</v>
      </c>
      <c r="L24" s="7">
        <f t="shared" si="1"/>
        <v>56162</v>
      </c>
      <c r="M24" s="22" t="s">
        <v>2</v>
      </c>
      <c r="N24" s="11"/>
    </row>
    <row r="25" spans="1:14" s="5" customFormat="1" ht="19.5" customHeight="1" x14ac:dyDescent="0.15">
      <c r="A25" s="2">
        <v>24</v>
      </c>
      <c r="B25" s="24" t="s">
        <v>18</v>
      </c>
      <c r="C25" s="15" t="s">
        <v>49</v>
      </c>
      <c r="D25" s="6" t="s">
        <v>34</v>
      </c>
      <c r="E25" s="25">
        <v>40630</v>
      </c>
      <c r="F25" s="14">
        <v>184625</v>
      </c>
      <c r="G25" s="12">
        <v>128463</v>
      </c>
      <c r="H25" s="16" t="s">
        <v>77</v>
      </c>
      <c r="I25" s="22" t="s">
        <v>1</v>
      </c>
      <c r="J25" s="23">
        <v>1</v>
      </c>
      <c r="K25" s="4" t="s">
        <v>20</v>
      </c>
      <c r="L25" s="7">
        <f t="shared" si="1"/>
        <v>56162</v>
      </c>
      <c r="M25" s="22" t="s">
        <v>2</v>
      </c>
      <c r="N25" s="11"/>
    </row>
    <row r="26" spans="1:14" s="5" customFormat="1" ht="19.5" customHeight="1" x14ac:dyDescent="0.15">
      <c r="A26" s="2">
        <v>25</v>
      </c>
      <c r="B26" s="24" t="s">
        <v>18</v>
      </c>
      <c r="C26" s="15" t="s">
        <v>50</v>
      </c>
      <c r="D26" s="6" t="s">
        <v>34</v>
      </c>
      <c r="E26" s="25">
        <v>40630</v>
      </c>
      <c r="F26" s="14">
        <v>184625</v>
      </c>
      <c r="G26" s="12">
        <v>128463</v>
      </c>
      <c r="H26" s="16" t="s">
        <v>77</v>
      </c>
      <c r="I26" s="22" t="s">
        <v>1</v>
      </c>
      <c r="J26" s="23">
        <v>1</v>
      </c>
      <c r="K26" s="4" t="s">
        <v>20</v>
      </c>
      <c r="L26" s="7">
        <f t="shared" si="1"/>
        <v>56162</v>
      </c>
      <c r="M26" s="22" t="s">
        <v>2</v>
      </c>
      <c r="N26" s="11"/>
    </row>
    <row r="27" spans="1:14" s="5" customFormat="1" ht="19.5" customHeight="1" x14ac:dyDescent="0.15">
      <c r="A27" s="2">
        <v>26</v>
      </c>
      <c r="B27" s="24" t="s">
        <v>18</v>
      </c>
      <c r="C27" s="15" t="s">
        <v>61</v>
      </c>
      <c r="D27" s="6" t="s">
        <v>34</v>
      </c>
      <c r="E27" s="25">
        <v>40630</v>
      </c>
      <c r="F27" s="14">
        <v>184625</v>
      </c>
      <c r="G27" s="12">
        <v>128463</v>
      </c>
      <c r="H27" s="16" t="s">
        <v>77</v>
      </c>
      <c r="I27" s="22" t="s">
        <v>1</v>
      </c>
      <c r="J27" s="23">
        <v>1</v>
      </c>
      <c r="K27" s="4" t="s">
        <v>20</v>
      </c>
      <c r="L27" s="7">
        <f t="shared" si="1"/>
        <v>56162</v>
      </c>
      <c r="M27" s="22" t="s">
        <v>2</v>
      </c>
      <c r="N27" s="11"/>
    </row>
    <row r="28" spans="1:14" s="5" customFormat="1" ht="19.5" customHeight="1" x14ac:dyDescent="0.15">
      <c r="A28" s="2">
        <v>27</v>
      </c>
      <c r="B28" s="24" t="s">
        <v>10</v>
      </c>
      <c r="C28" s="15" t="s">
        <v>40</v>
      </c>
      <c r="D28" s="6" t="s">
        <v>38</v>
      </c>
      <c r="E28" s="25">
        <v>40757</v>
      </c>
      <c r="F28" s="14">
        <v>994980</v>
      </c>
      <c r="G28" s="12">
        <v>53395</v>
      </c>
      <c r="H28" s="16" t="s">
        <v>73</v>
      </c>
      <c r="I28" s="22" t="s">
        <v>1</v>
      </c>
      <c r="J28" s="23">
        <v>1</v>
      </c>
      <c r="K28" s="4" t="s">
        <v>20</v>
      </c>
      <c r="L28" s="7">
        <f t="shared" si="1"/>
        <v>941585</v>
      </c>
      <c r="M28" s="22" t="s">
        <v>2</v>
      </c>
      <c r="N28" s="11"/>
    </row>
    <row r="29" spans="1:14" s="5" customFormat="1" ht="19.5" customHeight="1" x14ac:dyDescent="0.15">
      <c r="A29" s="2">
        <v>28</v>
      </c>
      <c r="B29" s="24" t="s">
        <v>18</v>
      </c>
      <c r="C29" s="15" t="s">
        <v>52</v>
      </c>
      <c r="D29" s="6" t="s">
        <v>34</v>
      </c>
      <c r="E29" s="25">
        <v>40995</v>
      </c>
      <c r="F29" s="14">
        <v>178500</v>
      </c>
      <c r="G29" s="12">
        <v>133131</v>
      </c>
      <c r="H29" s="16" t="s">
        <v>77</v>
      </c>
      <c r="I29" s="22" t="s">
        <v>1</v>
      </c>
      <c r="J29" s="23">
        <v>1</v>
      </c>
      <c r="K29" s="4" t="s">
        <v>20</v>
      </c>
      <c r="L29" s="7">
        <f t="shared" si="1"/>
        <v>45369</v>
      </c>
      <c r="M29" s="22" t="s">
        <v>2</v>
      </c>
      <c r="N29" s="11"/>
    </row>
    <row r="30" spans="1:14" s="5" customFormat="1" ht="19.5" customHeight="1" x14ac:dyDescent="0.15">
      <c r="A30" s="2">
        <v>29</v>
      </c>
      <c r="B30" s="24" t="s">
        <v>18</v>
      </c>
      <c r="C30" s="15" t="s">
        <v>51</v>
      </c>
      <c r="D30" s="6" t="s">
        <v>34</v>
      </c>
      <c r="E30" s="25">
        <v>40995</v>
      </c>
      <c r="F30" s="14">
        <v>178500</v>
      </c>
      <c r="G30" s="12">
        <v>133131</v>
      </c>
      <c r="H30" s="16" t="s">
        <v>77</v>
      </c>
      <c r="I30" s="22" t="s">
        <v>1</v>
      </c>
      <c r="J30" s="23">
        <v>1</v>
      </c>
      <c r="K30" s="4" t="s">
        <v>20</v>
      </c>
      <c r="L30" s="7">
        <f t="shared" si="1"/>
        <v>45369</v>
      </c>
      <c r="M30" s="22" t="s">
        <v>2</v>
      </c>
      <c r="N30" s="11"/>
    </row>
    <row r="31" spans="1:14" s="5" customFormat="1" ht="19.5" customHeight="1" x14ac:dyDescent="0.15">
      <c r="A31" s="2">
        <v>30</v>
      </c>
      <c r="B31" s="24" t="s">
        <v>18</v>
      </c>
      <c r="C31" s="15" t="s">
        <v>53</v>
      </c>
      <c r="D31" s="6" t="s">
        <v>34</v>
      </c>
      <c r="E31" s="25">
        <v>40995</v>
      </c>
      <c r="F31" s="14">
        <v>178500</v>
      </c>
      <c r="G31" s="12">
        <v>133131</v>
      </c>
      <c r="H31" s="16" t="s">
        <v>77</v>
      </c>
      <c r="I31" s="22" t="s">
        <v>1</v>
      </c>
      <c r="J31" s="23">
        <v>1</v>
      </c>
      <c r="K31" s="4" t="s">
        <v>20</v>
      </c>
      <c r="L31" s="7">
        <f t="shared" si="1"/>
        <v>45369</v>
      </c>
      <c r="M31" s="22" t="s">
        <v>2</v>
      </c>
      <c r="N31" s="11"/>
    </row>
    <row r="32" spans="1:14" s="5" customFormat="1" ht="19.5" customHeight="1" x14ac:dyDescent="0.15">
      <c r="A32" s="2">
        <v>31</v>
      </c>
      <c r="B32" s="24" t="s">
        <v>18</v>
      </c>
      <c r="C32" s="15" t="s">
        <v>60</v>
      </c>
      <c r="D32" s="6" t="s">
        <v>34</v>
      </c>
      <c r="E32" s="25">
        <v>40995</v>
      </c>
      <c r="F32" s="14">
        <v>178500</v>
      </c>
      <c r="G32" s="12">
        <v>133131</v>
      </c>
      <c r="H32" s="16" t="s">
        <v>77</v>
      </c>
      <c r="I32" s="22" t="s">
        <v>1</v>
      </c>
      <c r="J32" s="23">
        <v>1</v>
      </c>
      <c r="K32" s="4" t="s">
        <v>20</v>
      </c>
      <c r="L32" s="7">
        <f t="shared" si="1"/>
        <v>45369</v>
      </c>
      <c r="M32" s="22" t="s">
        <v>2</v>
      </c>
      <c r="N32" s="11"/>
    </row>
    <row r="33" spans="1:14" s="5" customFormat="1" ht="19.5" customHeight="1" x14ac:dyDescent="0.15">
      <c r="A33" s="2">
        <v>32</v>
      </c>
      <c r="B33" s="24" t="s">
        <v>18</v>
      </c>
      <c r="C33" s="15" t="s">
        <v>54</v>
      </c>
      <c r="D33" s="6" t="s">
        <v>34</v>
      </c>
      <c r="E33" s="25">
        <v>40995</v>
      </c>
      <c r="F33" s="14">
        <v>178500</v>
      </c>
      <c r="G33" s="12">
        <v>133131</v>
      </c>
      <c r="H33" s="16" t="s">
        <v>77</v>
      </c>
      <c r="I33" s="22" t="s">
        <v>1</v>
      </c>
      <c r="J33" s="23">
        <v>1</v>
      </c>
      <c r="K33" s="4" t="s">
        <v>20</v>
      </c>
      <c r="L33" s="7">
        <f t="shared" si="1"/>
        <v>45369</v>
      </c>
      <c r="M33" s="22" t="s">
        <v>2</v>
      </c>
      <c r="N33" s="11"/>
    </row>
    <row r="34" spans="1:14" s="5" customFormat="1" ht="19.5" customHeight="1" x14ac:dyDescent="0.15">
      <c r="A34" s="2">
        <v>33</v>
      </c>
      <c r="B34" s="24" t="s">
        <v>10</v>
      </c>
      <c r="C34" s="15" t="s">
        <v>39</v>
      </c>
      <c r="D34" s="6" t="s">
        <v>37</v>
      </c>
      <c r="E34" s="25">
        <v>41162</v>
      </c>
      <c r="F34" s="14">
        <v>1289295</v>
      </c>
      <c r="G34" s="12">
        <v>302444</v>
      </c>
      <c r="H34" s="16" t="s">
        <v>73</v>
      </c>
      <c r="I34" s="22" t="s">
        <v>1</v>
      </c>
      <c r="J34" s="23">
        <v>1</v>
      </c>
      <c r="K34" s="4" t="s">
        <v>20</v>
      </c>
      <c r="L34" s="7">
        <f t="shared" si="1"/>
        <v>986851</v>
      </c>
      <c r="M34" s="22" t="s">
        <v>2</v>
      </c>
      <c r="N34" s="11"/>
    </row>
    <row r="35" spans="1:14" s="5" customFormat="1" ht="19.5" customHeight="1" x14ac:dyDescent="0.15">
      <c r="A35" s="2">
        <v>34</v>
      </c>
      <c r="B35" s="24" t="s">
        <v>18</v>
      </c>
      <c r="C35" s="15" t="s">
        <v>55</v>
      </c>
      <c r="D35" s="6" t="s">
        <v>34</v>
      </c>
      <c r="E35" s="25">
        <v>41352</v>
      </c>
      <c r="F35" s="14">
        <v>178500</v>
      </c>
      <c r="G35" s="12">
        <v>142056</v>
      </c>
      <c r="H35" s="16" t="s">
        <v>77</v>
      </c>
      <c r="I35" s="22" t="s">
        <v>1</v>
      </c>
      <c r="J35" s="23">
        <v>1</v>
      </c>
      <c r="K35" s="4" t="s">
        <v>20</v>
      </c>
      <c r="L35" s="7">
        <f t="shared" si="1"/>
        <v>36444</v>
      </c>
      <c r="M35" s="22" t="s">
        <v>2</v>
      </c>
      <c r="N35" s="11"/>
    </row>
    <row r="36" spans="1:14" s="5" customFormat="1" ht="19.5" customHeight="1" x14ac:dyDescent="0.15">
      <c r="A36" s="2">
        <v>35</v>
      </c>
      <c r="B36" s="24" t="s">
        <v>18</v>
      </c>
      <c r="C36" s="15" t="s">
        <v>56</v>
      </c>
      <c r="D36" s="6" t="s">
        <v>34</v>
      </c>
      <c r="E36" s="25">
        <v>41352</v>
      </c>
      <c r="F36" s="14">
        <v>178500</v>
      </c>
      <c r="G36" s="12">
        <v>142056</v>
      </c>
      <c r="H36" s="16" t="s">
        <v>77</v>
      </c>
      <c r="I36" s="22" t="s">
        <v>1</v>
      </c>
      <c r="J36" s="23">
        <v>1</v>
      </c>
      <c r="K36" s="4" t="s">
        <v>20</v>
      </c>
      <c r="L36" s="7">
        <f t="shared" si="1"/>
        <v>36444</v>
      </c>
      <c r="M36" s="22" t="s">
        <v>2</v>
      </c>
      <c r="N36" s="11"/>
    </row>
    <row r="37" spans="1:14" s="5" customFormat="1" ht="19.5" customHeight="1" x14ac:dyDescent="0.15">
      <c r="A37" s="2">
        <v>36</v>
      </c>
      <c r="B37" s="24" t="s">
        <v>18</v>
      </c>
      <c r="C37" s="15" t="s">
        <v>57</v>
      </c>
      <c r="D37" s="6" t="s">
        <v>34</v>
      </c>
      <c r="E37" s="25">
        <v>41352</v>
      </c>
      <c r="F37" s="14">
        <v>178500</v>
      </c>
      <c r="G37" s="12">
        <v>142056</v>
      </c>
      <c r="H37" s="16" t="s">
        <v>77</v>
      </c>
      <c r="I37" s="22" t="s">
        <v>1</v>
      </c>
      <c r="J37" s="23">
        <v>1</v>
      </c>
      <c r="K37" s="4" t="s">
        <v>20</v>
      </c>
      <c r="L37" s="7">
        <f t="shared" si="1"/>
        <v>36444</v>
      </c>
      <c r="M37" s="22" t="s">
        <v>2</v>
      </c>
      <c r="N37" s="11"/>
    </row>
    <row r="38" spans="1:14" s="5" customFormat="1" ht="19.5" customHeight="1" x14ac:dyDescent="0.15">
      <c r="A38" s="2">
        <v>37</v>
      </c>
      <c r="B38" s="24" t="s">
        <v>18</v>
      </c>
      <c r="C38" s="15" t="s">
        <v>59</v>
      </c>
      <c r="D38" s="6" t="s">
        <v>34</v>
      </c>
      <c r="E38" s="25">
        <v>41352</v>
      </c>
      <c r="F38" s="14">
        <v>178500</v>
      </c>
      <c r="G38" s="12">
        <v>142056</v>
      </c>
      <c r="H38" s="16" t="s">
        <v>77</v>
      </c>
      <c r="I38" s="22" t="s">
        <v>1</v>
      </c>
      <c r="J38" s="23">
        <v>1</v>
      </c>
      <c r="K38" s="4" t="s">
        <v>20</v>
      </c>
      <c r="L38" s="7">
        <f t="shared" si="1"/>
        <v>36444</v>
      </c>
      <c r="M38" s="22" t="s">
        <v>2</v>
      </c>
      <c r="N38" s="11"/>
    </row>
    <row r="39" spans="1:14" s="5" customFormat="1" ht="19.5" customHeight="1" x14ac:dyDescent="0.15">
      <c r="A39" s="2">
        <v>38</v>
      </c>
      <c r="B39" s="24" t="s">
        <v>18</v>
      </c>
      <c r="C39" s="15" t="s">
        <v>58</v>
      </c>
      <c r="D39" s="6" t="s">
        <v>34</v>
      </c>
      <c r="E39" s="25">
        <v>41352</v>
      </c>
      <c r="F39" s="14">
        <v>178500</v>
      </c>
      <c r="G39" s="12">
        <v>142056</v>
      </c>
      <c r="H39" s="16" t="s">
        <v>77</v>
      </c>
      <c r="I39" s="22" t="s">
        <v>1</v>
      </c>
      <c r="J39" s="23">
        <v>1</v>
      </c>
      <c r="K39" s="4" t="s">
        <v>20</v>
      </c>
      <c r="L39" s="7">
        <f t="shared" si="1"/>
        <v>36444</v>
      </c>
      <c r="M39" s="22" t="s">
        <v>2</v>
      </c>
      <c r="N39" s="11"/>
    </row>
    <row r="40" spans="1:14" s="5" customFormat="1" ht="19.5" customHeight="1" x14ac:dyDescent="0.15">
      <c r="A40" s="2">
        <v>39</v>
      </c>
      <c r="B40" s="24" t="s">
        <v>10</v>
      </c>
      <c r="C40" s="15" t="s">
        <v>39</v>
      </c>
      <c r="D40" s="6" t="s">
        <v>36</v>
      </c>
      <c r="E40" s="25">
        <v>41442</v>
      </c>
      <c r="F40" s="14">
        <v>1155000</v>
      </c>
      <c r="G40" s="12">
        <v>415607</v>
      </c>
      <c r="H40" s="16" t="s">
        <v>73</v>
      </c>
      <c r="I40" s="22" t="s">
        <v>1</v>
      </c>
      <c r="J40" s="23">
        <v>1</v>
      </c>
      <c r="K40" s="4" t="s">
        <v>20</v>
      </c>
      <c r="L40" s="7">
        <f t="shared" si="1"/>
        <v>739393</v>
      </c>
      <c r="M40" s="22" t="s">
        <v>2</v>
      </c>
      <c r="N40" s="11"/>
    </row>
    <row r="41" spans="1:14" s="5" customFormat="1" ht="19.5" customHeight="1" x14ac:dyDescent="0.15">
      <c r="A41" s="2">
        <v>40</v>
      </c>
      <c r="B41" s="24" t="s">
        <v>10</v>
      </c>
      <c r="C41" s="15" t="s">
        <v>41</v>
      </c>
      <c r="D41" s="6" t="s">
        <v>35</v>
      </c>
      <c r="E41" s="25">
        <v>41472</v>
      </c>
      <c r="F41" s="14">
        <v>1246350</v>
      </c>
      <c r="G41" s="12">
        <v>465821</v>
      </c>
      <c r="H41" s="16" t="s">
        <v>73</v>
      </c>
      <c r="I41" s="22" t="s">
        <v>1</v>
      </c>
      <c r="J41" s="23">
        <v>1</v>
      </c>
      <c r="K41" s="4" t="s">
        <v>20</v>
      </c>
      <c r="L41" s="7">
        <f t="shared" si="1"/>
        <v>780529</v>
      </c>
      <c r="M41" s="22" t="s">
        <v>2</v>
      </c>
      <c r="N41" s="11"/>
    </row>
    <row r="42" spans="1:14" s="5" customFormat="1" ht="19.5" customHeight="1" x14ac:dyDescent="0.15">
      <c r="A42" s="2">
        <v>41</v>
      </c>
      <c r="B42" s="24" t="s">
        <v>18</v>
      </c>
      <c r="C42" s="15" t="s">
        <v>62</v>
      </c>
      <c r="D42" s="6" t="s">
        <v>34</v>
      </c>
      <c r="E42" s="25">
        <v>41690</v>
      </c>
      <c r="F42" s="14">
        <v>178500</v>
      </c>
      <c r="G42" s="12">
        <v>150237</v>
      </c>
      <c r="H42" s="16" t="s">
        <v>77</v>
      </c>
      <c r="I42" s="22" t="s">
        <v>1</v>
      </c>
      <c r="J42" s="23">
        <v>1</v>
      </c>
      <c r="K42" s="4" t="s">
        <v>20</v>
      </c>
      <c r="L42" s="7">
        <f t="shared" si="1"/>
        <v>28263</v>
      </c>
      <c r="M42" s="22" t="s">
        <v>2</v>
      </c>
      <c r="N42" s="11"/>
    </row>
    <row r="43" spans="1:14" s="5" customFormat="1" ht="19.5" customHeight="1" x14ac:dyDescent="0.15">
      <c r="A43" s="2">
        <v>42</v>
      </c>
      <c r="B43" s="24" t="s">
        <v>18</v>
      </c>
      <c r="C43" s="15" t="s">
        <v>63</v>
      </c>
      <c r="D43" s="6" t="s">
        <v>34</v>
      </c>
      <c r="E43" s="25">
        <v>41690</v>
      </c>
      <c r="F43" s="14">
        <v>178500</v>
      </c>
      <c r="G43" s="12">
        <v>150237</v>
      </c>
      <c r="H43" s="16" t="s">
        <v>77</v>
      </c>
      <c r="I43" s="22" t="s">
        <v>1</v>
      </c>
      <c r="J43" s="23">
        <v>1</v>
      </c>
      <c r="K43" s="4" t="s">
        <v>20</v>
      </c>
      <c r="L43" s="7">
        <f t="shared" si="1"/>
        <v>28263</v>
      </c>
      <c r="M43" s="22" t="s">
        <v>2</v>
      </c>
      <c r="N43" s="11"/>
    </row>
    <row r="44" spans="1:14" s="5" customFormat="1" ht="19.5" customHeight="1" x14ac:dyDescent="0.15">
      <c r="A44" s="2">
        <v>43</v>
      </c>
      <c r="B44" s="24" t="s">
        <v>18</v>
      </c>
      <c r="C44" s="15" t="s">
        <v>64</v>
      </c>
      <c r="D44" s="6" t="s">
        <v>34</v>
      </c>
      <c r="E44" s="25">
        <v>41690</v>
      </c>
      <c r="F44" s="14">
        <v>178500</v>
      </c>
      <c r="G44" s="12">
        <v>150237</v>
      </c>
      <c r="H44" s="16" t="s">
        <v>77</v>
      </c>
      <c r="I44" s="22" t="s">
        <v>1</v>
      </c>
      <c r="J44" s="23">
        <v>1</v>
      </c>
      <c r="K44" s="4" t="s">
        <v>20</v>
      </c>
      <c r="L44" s="7">
        <f t="shared" si="1"/>
        <v>28263</v>
      </c>
      <c r="M44" s="22" t="s">
        <v>2</v>
      </c>
      <c r="N44" s="11"/>
    </row>
    <row r="45" spans="1:14" s="5" customFormat="1" ht="19.5" customHeight="1" x14ac:dyDescent="0.15">
      <c r="A45" s="2">
        <v>44</v>
      </c>
      <c r="B45" s="24" t="s">
        <v>10</v>
      </c>
      <c r="C45" s="15" t="s">
        <v>39</v>
      </c>
      <c r="D45" s="6" t="s">
        <v>66</v>
      </c>
      <c r="E45" s="25">
        <v>42094</v>
      </c>
      <c r="F45" s="14">
        <v>3370200</v>
      </c>
      <c r="G45" s="12">
        <v>1965950</v>
      </c>
      <c r="H45" s="16" t="s">
        <v>79</v>
      </c>
      <c r="I45" s="22" t="s">
        <v>1</v>
      </c>
      <c r="J45" s="23">
        <v>1</v>
      </c>
      <c r="K45" s="4" t="s">
        <v>20</v>
      </c>
      <c r="L45" s="7">
        <f t="shared" si="1"/>
        <v>1404250</v>
      </c>
      <c r="M45" s="22" t="s">
        <v>2</v>
      </c>
      <c r="N45" s="11"/>
    </row>
  </sheetData>
  <phoneticPr fontId="1"/>
  <dataValidations disablePrompts="1" count="2">
    <dataValidation type="list" allowBlank="1" showInputMessage="1" showErrorMessage="1" sqref="B2:B45">
      <formula1>#REF!</formula1>
    </dataValidation>
    <dataValidation type="list" allowBlank="1" showInputMessage="1" showErrorMessage="1" sqref="M2:M45 I2:I45">
      <formula1>#REF!</formula1>
    </dataValidation>
  </dataValidations>
  <printOptions horizontalCentered="1" gridLinesSet="0"/>
  <pageMargins left="0.70866141732283472" right="0.70866141732283472" top="0.74803149606299213" bottom="0.74803149606299213" header="0.39370078740157483" footer="0.39370078740157483"/>
  <pageSetup paperSize="9" scale="69" fitToWidth="0" fitToHeight="0" orientation="landscape" r:id="rId1"/>
  <headerFooter differentOddEven="1" alignWithMargins="0">
    <evenFooter>&amp;C&amp;12 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固定資産台帳</vt:lpstr>
      <vt:lpstr>固定資産台帳!Print_Area</vt:lpstr>
      <vt:lpstr>固定資産台帳!Print_Titles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2018-03-01T04:08:55Z</cp:lastPrinted>
  <dcterms:created xsi:type="dcterms:W3CDTF">2016-02-26T06:12:58Z</dcterms:created>
  <dcterms:modified xsi:type="dcterms:W3CDTF">2018-03-26T02:29:52Z</dcterms:modified>
</cp:coreProperties>
</file>